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62" l="1"/>
  <c r="G62"/>
  <c r="L43"/>
  <c r="L24"/>
  <c r="F157"/>
  <c r="F62"/>
  <c r="I43"/>
  <c r="G43"/>
  <c r="J43"/>
  <c r="H43"/>
  <c r="F43"/>
  <c r="J24"/>
  <c r="I24"/>
  <c r="H24"/>
  <c r="G24"/>
  <c r="F24"/>
  <c r="L196" l="1"/>
  <c r="I196"/>
  <c r="G196"/>
  <c r="J196"/>
  <c r="H196"/>
  <c r="F196"/>
</calcChain>
</file>

<file path=xl/sharedStrings.xml><?xml version="1.0" encoding="utf-8"?>
<sst xmlns="http://schemas.openxmlformats.org/spreadsheetml/2006/main" count="246" uniqueCount="79">
  <si>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</si>
  <si>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</si>
  <si>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</si>
  <si>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</si>
  <si>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</si>
  <si>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</si>
  <si>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</si>
  <si>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</si>
  <si>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</si>
  <si>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</si>
  <si>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</si>
  <si>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</si>
  <si>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</si>
  <si>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</si>
  <si>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</si>
  <si>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</si>
  <si>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</si>
  <si>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</si>
  <si>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</si>
  <si>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</si>
  <si>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</si>
  <si>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</si>
  <si>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</si>
  <si>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</si>
  <si>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</si>
  <si>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</si>
  <si>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</si>
  <si>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</si>
  <si>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</si>
  <si>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</si>
  <si>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</si>
  <si>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</si>
  <si>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</si>
  <si>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</si>
  <si>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</si>
  <si>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</si>
  <si>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</si>
  <si>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</si>
  <si>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</si>
  <si>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"Челутаевская ООШ № 2"</t>
  </si>
  <si>
    <t>директор школы</t>
  </si>
  <si>
    <t>Помидоры свежие в нарезке</t>
  </si>
  <si>
    <t>Борщ с капустой и картофелем</t>
  </si>
  <si>
    <t>Гуляш из свинины</t>
  </si>
  <si>
    <t>Макароны отварные</t>
  </si>
  <si>
    <t>Компот из сухофруктов</t>
  </si>
  <si>
    <t>Хлеб пшеничный</t>
  </si>
  <si>
    <t>Огурцы свежие в нарезке</t>
  </si>
  <si>
    <t>Суп картофельный с бобовыми</t>
  </si>
  <si>
    <t>Тефтель мясной с соусом</t>
  </si>
  <si>
    <t>75-50</t>
  </si>
  <si>
    <t>Рагу овощное с маслом</t>
  </si>
  <si>
    <t>Сок фруктовой</t>
  </si>
  <si>
    <t>Каша вязкая пшенная с маслом</t>
  </si>
  <si>
    <t>сыр порциями</t>
  </si>
  <si>
    <t>Какао  с молоком</t>
  </si>
  <si>
    <t>Огурец свежий в нарезке</t>
  </si>
  <si>
    <t>Щи из свежей капусты с картофелем</t>
  </si>
  <si>
    <t>Плов</t>
  </si>
  <si>
    <t>Компот из свежих яблок</t>
  </si>
  <si>
    <t>Помидор свежий в нарезке</t>
  </si>
  <si>
    <t>Суп с макаронными изделиями</t>
  </si>
  <si>
    <t>Пюре картофельное</t>
  </si>
  <si>
    <t>Сосиска</t>
  </si>
  <si>
    <t>Кисель</t>
  </si>
  <si>
    <t>50-50</t>
  </si>
  <si>
    <t>Овощи свежие в нарезке</t>
  </si>
  <si>
    <t>Котлета мясная</t>
  </si>
  <si>
    <t>Рис отварной</t>
  </si>
  <si>
    <t>Рассольник Ленинградский</t>
  </si>
  <si>
    <t>Биточек рыбный</t>
  </si>
  <si>
    <t>Каша вязкая с маслом и сахаром рисовая молочная</t>
  </si>
  <si>
    <t>Сыр (порциями)</t>
  </si>
  <si>
    <t>какао с молоком</t>
  </si>
  <si>
    <t>Жаркое по-домашнему</t>
  </si>
  <si>
    <t>Суп с рыбными консервами</t>
  </si>
  <si>
    <t>Сосиска отварная</t>
  </si>
  <si>
    <t>Гречка отварная рассыпчатая</t>
  </si>
  <si>
    <t xml:space="preserve">Баранова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</si>
</sst>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73" sqref="L17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78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60</v>
      </c>
      <c r="G14" s="28">
        <v>0.77</v>
      </c>
      <c r="H14" s="28">
        <v>0.06</v>
      </c>
      <c r="I14" s="28">
        <v>1.07</v>
      </c>
      <c r="J14" s="28">
        <v>47.14</v>
      </c>
      <c r="K14" s="29">
        <v>71</v>
      </c>
      <c r="L14" s="28">
        <v>0</v>
      </c>
    </row>
    <row r="15" spans="1:12" ht="15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4.8600000000000003</v>
      </c>
      <c r="H15" s="28">
        <v>5.92</v>
      </c>
      <c r="I15" s="28">
        <v>18.399999999999999</v>
      </c>
      <c r="J15" s="28">
        <v>156.72</v>
      </c>
      <c r="K15" s="29">
        <v>82</v>
      </c>
      <c r="L15" s="28">
        <v>0</v>
      </c>
    </row>
    <row r="16" spans="1:12" ht="15">
      <c r="A16" s="23"/>
      <c r="B16" s="24"/>
      <c r="C16" s="25"/>
      <c r="D16" s="30" t="s">
        <v>32</v>
      </c>
      <c r="E16" s="27" t="s">
        <v>43</v>
      </c>
      <c r="F16" s="28">
        <v>90</v>
      </c>
      <c r="G16" s="28">
        <v>9.94</v>
      </c>
      <c r="H16" s="28">
        <v>10.98</v>
      </c>
      <c r="I16" s="28">
        <v>12.09</v>
      </c>
      <c r="J16" s="28">
        <v>262</v>
      </c>
      <c r="K16" s="29">
        <v>246</v>
      </c>
      <c r="L16" s="28">
        <v>0</v>
      </c>
    </row>
    <row r="17" spans="1:12" ht="1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5.52</v>
      </c>
      <c r="H17" s="28">
        <v>4.5199999999999996</v>
      </c>
      <c r="I17" s="28">
        <v>26.45</v>
      </c>
      <c r="J17" s="28">
        <v>169.45</v>
      </c>
      <c r="K17" s="29">
        <v>309</v>
      </c>
      <c r="L17" s="28">
        <v>0</v>
      </c>
    </row>
    <row r="18" spans="1:12" ht="1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0</v>
      </c>
    </row>
    <row r="19" spans="1:12" ht="15">
      <c r="A19" s="23"/>
      <c r="B19" s="24"/>
      <c r="C19" s="25"/>
      <c r="D19" s="30" t="s">
        <v>35</v>
      </c>
      <c r="E19" s="27" t="s">
        <v>46</v>
      </c>
      <c r="F19" s="28">
        <v>30</v>
      </c>
      <c r="G19" s="28">
        <v>2.09</v>
      </c>
      <c r="H19" s="28">
        <v>0.33</v>
      </c>
      <c r="I19" s="28">
        <v>13.82</v>
      </c>
      <c r="J19" s="28">
        <v>68.97</v>
      </c>
      <c r="K19" s="29"/>
      <c r="L19" s="28">
        <v>0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730</v>
      </c>
      <c r="G23" s="36">
        <f>SUM(G14:G22)</f>
        <v>24.34</v>
      </c>
      <c r="H23" s="36">
        <f>SUM(H14:H22)</f>
        <v>22.11</v>
      </c>
      <c r="I23" s="36">
        <f>SUM(I14:I22)</f>
        <v>119.09</v>
      </c>
      <c r="J23" s="36">
        <f>SUM(J14:J22)</f>
        <v>900.66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730</v>
      </c>
      <c r="G24" s="44">
        <f>G13+G23</f>
        <v>24.34</v>
      </c>
      <c r="H24" s="44">
        <f>H13+H23</f>
        <v>22.11</v>
      </c>
      <c r="I24" s="44">
        <f>I13+I23</f>
        <v>119.09</v>
      </c>
      <c r="J24" s="44">
        <f>J13+J23</f>
        <v>900.66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47</v>
      </c>
      <c r="F33" s="28">
        <v>60</v>
      </c>
      <c r="G33" s="28">
        <v>0.42</v>
      </c>
      <c r="H33" s="28">
        <v>0.06</v>
      </c>
      <c r="I33" s="28">
        <v>1.1399999999999999</v>
      </c>
      <c r="J33" s="28">
        <v>7.2</v>
      </c>
      <c r="K33" s="29">
        <v>71</v>
      </c>
      <c r="L33" s="28">
        <v>0</v>
      </c>
    </row>
    <row r="34" spans="1:12" ht="15">
      <c r="A34" s="45"/>
      <c r="B34" s="24"/>
      <c r="C34" s="25"/>
      <c r="D34" s="30" t="s">
        <v>31</v>
      </c>
      <c r="E34" s="27" t="s">
        <v>48</v>
      </c>
      <c r="F34" s="28">
        <v>200</v>
      </c>
      <c r="G34" s="28">
        <v>6.71</v>
      </c>
      <c r="H34" s="28">
        <v>6</v>
      </c>
      <c r="I34" s="28">
        <v>13.8</v>
      </c>
      <c r="J34" s="28">
        <v>180.6</v>
      </c>
      <c r="K34" s="29">
        <v>138</v>
      </c>
      <c r="L34" s="28">
        <v>0</v>
      </c>
    </row>
    <row r="35" spans="1:12" ht="15">
      <c r="A35" s="45"/>
      <c r="B35" s="24"/>
      <c r="C35" s="25"/>
      <c r="D35" s="30" t="s">
        <v>32</v>
      </c>
      <c r="E35" s="27" t="s">
        <v>49</v>
      </c>
      <c r="F35" s="28" t="s">
        <v>50</v>
      </c>
      <c r="G35" s="28">
        <v>6.58</v>
      </c>
      <c r="H35" s="28">
        <v>7.63</v>
      </c>
      <c r="I35" s="28">
        <v>8.6</v>
      </c>
      <c r="J35" s="28">
        <v>194</v>
      </c>
      <c r="K35" s="29"/>
      <c r="L35" s="28">
        <v>0</v>
      </c>
    </row>
    <row r="36" spans="1:12" ht="15">
      <c r="A36" s="45"/>
      <c r="B36" s="24"/>
      <c r="C36" s="25"/>
      <c r="D36" s="30" t="s">
        <v>33</v>
      </c>
      <c r="E36" s="27" t="s">
        <v>51</v>
      </c>
      <c r="F36" s="28">
        <v>150</v>
      </c>
      <c r="G36" s="28">
        <v>5.63</v>
      </c>
      <c r="H36" s="28">
        <v>9.6999999999999993</v>
      </c>
      <c r="I36" s="28">
        <v>12.29</v>
      </c>
      <c r="J36" s="28">
        <v>202.86</v>
      </c>
      <c r="K36" s="29">
        <v>243</v>
      </c>
      <c r="L36" s="28">
        <v>0</v>
      </c>
    </row>
    <row r="37" spans="1:12" ht="1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1</v>
      </c>
      <c r="H37" s="28">
        <v>0</v>
      </c>
      <c r="I37" s="28">
        <v>22.2</v>
      </c>
      <c r="J37" s="28">
        <v>84.8</v>
      </c>
      <c r="K37" s="29"/>
      <c r="L37" s="28">
        <v>0</v>
      </c>
    </row>
    <row r="38" spans="1:12" ht="15">
      <c r="A38" s="45"/>
      <c r="B38" s="24"/>
      <c r="C38" s="25"/>
      <c r="D38" s="30" t="s">
        <v>35</v>
      </c>
      <c r="E38" s="27" t="s">
        <v>46</v>
      </c>
      <c r="F38" s="28">
        <v>30</v>
      </c>
      <c r="G38" s="28">
        <v>2.09</v>
      </c>
      <c r="H38" s="28">
        <v>0.33</v>
      </c>
      <c r="I38" s="28">
        <v>13.82</v>
      </c>
      <c r="J38" s="28">
        <v>68.97</v>
      </c>
      <c r="K38" s="29"/>
      <c r="L38" s="28">
        <v>0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640</v>
      </c>
      <c r="G42" s="36">
        <f>SUM(G33:G41)</f>
        <v>22.43</v>
      </c>
      <c r="H42" s="36">
        <f>SUM(H33:H41)</f>
        <v>23.72</v>
      </c>
      <c r="I42" s="36">
        <f>SUM(I33:I41)</f>
        <v>71.849999999999994</v>
      </c>
      <c r="J42" s="36">
        <f>SUM(J33:J41)</f>
        <v>738.43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640</v>
      </c>
      <c r="G43" s="44">
        <f>G32+G42</f>
        <v>22.43</v>
      </c>
      <c r="H43" s="44">
        <f>H32+H42</f>
        <v>23.72</v>
      </c>
      <c r="I43" s="44">
        <f>I32+I42</f>
        <v>71.849999999999994</v>
      </c>
      <c r="J43" s="44">
        <f>J32+J42</f>
        <v>738.43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54</v>
      </c>
      <c r="F52" s="28">
        <v>20</v>
      </c>
      <c r="G52" s="28">
        <v>7.3</v>
      </c>
      <c r="H52" s="28">
        <v>5.91</v>
      </c>
      <c r="I52" s="28">
        <v>0</v>
      </c>
      <c r="J52" s="28">
        <v>298.60000000000002</v>
      </c>
      <c r="K52" s="29">
        <v>7</v>
      </c>
      <c r="L52" s="28">
        <v>0</v>
      </c>
    </row>
    <row r="53" spans="1:12" ht="1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7.08</v>
      </c>
      <c r="H53" s="28">
        <v>10.6</v>
      </c>
      <c r="I53" s="28">
        <v>42.2</v>
      </c>
      <c r="J53" s="28">
        <v>298.60000000000002</v>
      </c>
      <c r="K53" s="29">
        <v>168</v>
      </c>
      <c r="L53" s="28">
        <v>0</v>
      </c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4.08</v>
      </c>
      <c r="H56" s="28">
        <v>3</v>
      </c>
      <c r="I56" s="28">
        <v>17.53</v>
      </c>
      <c r="J56" s="28">
        <v>118.6</v>
      </c>
      <c r="K56" s="29">
        <v>382</v>
      </c>
      <c r="L56" s="28">
        <v>0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1.96</v>
      </c>
      <c r="H57" s="28">
        <v>0.33</v>
      </c>
      <c r="I57" s="28">
        <v>13.82</v>
      </c>
      <c r="J57" s="28">
        <v>71.7</v>
      </c>
      <c r="K57" s="29"/>
      <c r="L57" s="28">
        <v>0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450</v>
      </c>
      <c r="G61" s="36">
        <f>SUM(G52:G60)</f>
        <v>20.420000000000002</v>
      </c>
      <c r="H61" s="36">
        <f>SUM(H52:H60)</f>
        <v>19.839999999999996</v>
      </c>
      <c r="I61" s="36">
        <f>SUM(I52:I60)</f>
        <v>73.550000000000011</v>
      </c>
      <c r="J61" s="36">
        <f>SUM(J52:J60)</f>
        <v>787.50000000000011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450</v>
      </c>
      <c r="G62" s="44">
        <f>G51+G61</f>
        <v>20.420000000000002</v>
      </c>
      <c r="H62" s="44">
        <f>H51+H61</f>
        <v>19.839999999999996</v>
      </c>
      <c r="I62" s="44">
        <f>I51+I61</f>
        <v>73.550000000000011</v>
      </c>
      <c r="J62" s="44">
        <f>J51+J61</f>
        <v>787.50000000000011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0.42</v>
      </c>
      <c r="H71" s="28">
        <v>0.06</v>
      </c>
      <c r="I71" s="28">
        <v>1.1399999999999999</v>
      </c>
      <c r="J71" s="28">
        <v>7.2</v>
      </c>
      <c r="K71" s="29">
        <v>71</v>
      </c>
      <c r="L71" s="28">
        <v>0</v>
      </c>
    </row>
    <row r="72" spans="1:12" ht="1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4.76</v>
      </c>
      <c r="H72" s="28">
        <v>4.95</v>
      </c>
      <c r="I72" s="28">
        <v>7.9</v>
      </c>
      <c r="J72" s="28">
        <v>131.75</v>
      </c>
      <c r="K72" s="29">
        <v>88</v>
      </c>
      <c r="L72" s="28">
        <v>0</v>
      </c>
    </row>
    <row r="73" spans="1:12" ht="15">
      <c r="A73" s="23"/>
      <c r="B73" s="24"/>
      <c r="C73" s="25"/>
      <c r="D73" s="30" t="s">
        <v>32</v>
      </c>
      <c r="E73" s="27" t="s">
        <v>58</v>
      </c>
      <c r="F73" s="28">
        <v>190</v>
      </c>
      <c r="G73" s="28">
        <v>13.5</v>
      </c>
      <c r="H73" s="28">
        <v>12.21</v>
      </c>
      <c r="I73" s="28">
        <v>27.33</v>
      </c>
      <c r="J73" s="28">
        <v>298.85000000000002</v>
      </c>
      <c r="K73" s="29">
        <v>265</v>
      </c>
      <c r="L73" s="28">
        <v>0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0.16</v>
      </c>
      <c r="H75" s="28">
        <v>0.16</v>
      </c>
      <c r="I75" s="28">
        <v>23.78</v>
      </c>
      <c r="J75" s="28">
        <v>97.6</v>
      </c>
      <c r="K75" s="29">
        <v>585</v>
      </c>
      <c r="L75" s="28">
        <v>0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1.96</v>
      </c>
      <c r="H76" s="28">
        <v>0.33</v>
      </c>
      <c r="I76" s="28">
        <v>13.82</v>
      </c>
      <c r="J76" s="28">
        <v>68.97</v>
      </c>
      <c r="K76" s="29"/>
      <c r="L76" s="28">
        <v>0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680</v>
      </c>
      <c r="G80" s="36">
        <f>SUM(G71:G79)</f>
        <v>20.8</v>
      </c>
      <c r="H80" s="36">
        <f>SUM(H71:H79)</f>
        <v>17.709999999999997</v>
      </c>
      <c r="I80" s="36">
        <f>SUM(I71:I79)</f>
        <v>73.97</v>
      </c>
      <c r="J80" s="36">
        <f>SUM(J71:J79)</f>
        <v>604.37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680</v>
      </c>
      <c r="G81" s="44">
        <f>G70+G80</f>
        <v>20.8</v>
      </c>
      <c r="H81" s="44">
        <f>H70+H80</f>
        <v>17.709999999999997</v>
      </c>
      <c r="I81" s="44">
        <f>I70+I80</f>
        <v>73.97</v>
      </c>
      <c r="J81" s="44">
        <f>J70+J80</f>
        <v>604.37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0.66</v>
      </c>
      <c r="H90" s="28">
        <v>0.12</v>
      </c>
      <c r="I90" s="28">
        <v>2.2799999999999998</v>
      </c>
      <c r="J90" s="28">
        <v>13.2</v>
      </c>
      <c r="K90" s="29">
        <v>71</v>
      </c>
      <c r="L90" s="28">
        <v>0</v>
      </c>
    </row>
    <row r="91" spans="1:12" ht="1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5.18</v>
      </c>
      <c r="H91" s="28">
        <v>7.24</v>
      </c>
      <c r="I91" s="28">
        <v>16.36</v>
      </c>
      <c r="J91" s="28">
        <v>136.32</v>
      </c>
      <c r="K91" s="29">
        <v>111</v>
      </c>
      <c r="L91" s="28">
        <v>0</v>
      </c>
    </row>
    <row r="92" spans="1:12" ht="15">
      <c r="A92" s="23"/>
      <c r="B92" s="24"/>
      <c r="C92" s="25"/>
      <c r="D92" s="30" t="s">
        <v>32</v>
      </c>
      <c r="E92" s="27" t="s">
        <v>63</v>
      </c>
      <c r="F92" s="28" t="s">
        <v>65</v>
      </c>
      <c r="G92" s="28">
        <v>12.48</v>
      </c>
      <c r="H92" s="28">
        <v>11.04</v>
      </c>
      <c r="I92" s="28">
        <v>2.82</v>
      </c>
      <c r="J92" s="28">
        <v>236.8</v>
      </c>
      <c r="K92" s="29">
        <v>243</v>
      </c>
      <c r="L92" s="28">
        <v>0</v>
      </c>
    </row>
    <row r="93" spans="1:12" ht="15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3.08</v>
      </c>
      <c r="H93" s="28">
        <v>2.33</v>
      </c>
      <c r="I93" s="28">
        <v>19.13</v>
      </c>
      <c r="J93" s="28">
        <v>119.73</v>
      </c>
      <c r="K93" s="29">
        <v>312</v>
      </c>
      <c r="L93" s="28">
        <v>0</v>
      </c>
    </row>
    <row r="94" spans="1:12" ht="15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0.16</v>
      </c>
      <c r="H94" s="28">
        <v>0.08</v>
      </c>
      <c r="I94" s="28">
        <v>27.5</v>
      </c>
      <c r="J94" s="28">
        <v>111.36</v>
      </c>
      <c r="K94" s="29">
        <v>648</v>
      </c>
      <c r="L94" s="28">
        <v>0</v>
      </c>
    </row>
    <row r="95" spans="1:12" ht="15">
      <c r="A95" s="23"/>
      <c r="B95" s="24"/>
      <c r="C95" s="25"/>
      <c r="D95" s="30" t="s">
        <v>35</v>
      </c>
      <c r="E95" s="27" t="s">
        <v>46</v>
      </c>
      <c r="F95" s="28">
        <v>30</v>
      </c>
      <c r="G95" s="28">
        <v>1.96</v>
      </c>
      <c r="H95" s="28">
        <v>0.33</v>
      </c>
      <c r="I95" s="28">
        <v>13.8</v>
      </c>
      <c r="J95" s="28">
        <v>68.97</v>
      </c>
      <c r="K95" s="29"/>
      <c r="L95" s="28">
        <v>0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640</v>
      </c>
      <c r="G99" s="36">
        <f>SUM(G90:G98)</f>
        <v>23.52</v>
      </c>
      <c r="H99" s="36">
        <f>SUM(H90:H98)</f>
        <v>21.139999999999993</v>
      </c>
      <c r="I99" s="36">
        <f>SUM(I90:I98)</f>
        <v>81.89</v>
      </c>
      <c r="J99" s="36">
        <f>SUM(J90:J98)</f>
        <v>686.38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640</v>
      </c>
      <c r="G100" s="44">
        <f>G89+G99</f>
        <v>23.52</v>
      </c>
      <c r="H100" s="44">
        <f>H89+H99</f>
        <v>21.139999999999993</v>
      </c>
      <c r="I100" s="44">
        <f>I89+I99</f>
        <v>81.89</v>
      </c>
      <c r="J100" s="44">
        <f>J89+J99</f>
        <v>686.38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60</v>
      </c>
      <c r="G109" s="28">
        <v>0.66</v>
      </c>
      <c r="H109" s="28">
        <v>0.12</v>
      </c>
      <c r="I109" s="28">
        <v>2.2799999999999998</v>
      </c>
      <c r="J109" s="28">
        <v>13.2</v>
      </c>
      <c r="K109" s="29">
        <v>71</v>
      </c>
      <c r="L109" s="28">
        <v>0</v>
      </c>
    </row>
    <row r="110" spans="1:12" ht="15">
      <c r="A110" s="23"/>
      <c r="B110" s="24"/>
      <c r="C110" s="25"/>
      <c r="D110" s="30" t="s">
        <v>31</v>
      </c>
      <c r="E110" s="27" t="s">
        <v>48</v>
      </c>
      <c r="F110" s="28">
        <v>200</v>
      </c>
      <c r="G110" s="28">
        <v>6.71</v>
      </c>
      <c r="H110" s="28">
        <v>6</v>
      </c>
      <c r="I110" s="28">
        <v>13.8</v>
      </c>
      <c r="J110" s="28">
        <v>180.6</v>
      </c>
      <c r="K110" s="29">
        <v>138</v>
      </c>
      <c r="L110" s="28">
        <v>0</v>
      </c>
    </row>
    <row r="111" spans="1:12" ht="15">
      <c r="A111" s="23"/>
      <c r="B111" s="24"/>
      <c r="C111" s="25"/>
      <c r="D111" s="30" t="s">
        <v>32</v>
      </c>
      <c r="E111" s="27" t="s">
        <v>67</v>
      </c>
      <c r="F111" s="28" t="s">
        <v>50</v>
      </c>
      <c r="G111" s="28">
        <v>8.9600000000000009</v>
      </c>
      <c r="H111" s="28">
        <v>9.2200000000000006</v>
      </c>
      <c r="I111" s="28">
        <v>10.31</v>
      </c>
      <c r="J111" s="28">
        <v>223</v>
      </c>
      <c r="K111" s="29"/>
      <c r="L111" s="28">
        <v>0</v>
      </c>
    </row>
    <row r="112" spans="1:12" ht="15">
      <c r="A112" s="23"/>
      <c r="B112" s="24"/>
      <c r="C112" s="25"/>
      <c r="D112" s="30" t="s">
        <v>33</v>
      </c>
      <c r="E112" s="27" t="s">
        <v>68</v>
      </c>
      <c r="F112" s="28">
        <v>150</v>
      </c>
      <c r="G112" s="28">
        <v>3.64</v>
      </c>
      <c r="H112" s="28">
        <v>4.22</v>
      </c>
      <c r="I112" s="28">
        <v>30.67</v>
      </c>
      <c r="J112" s="28">
        <v>199.95</v>
      </c>
      <c r="K112" s="29">
        <v>304</v>
      </c>
      <c r="L112" s="28">
        <v>0</v>
      </c>
    </row>
    <row r="113" spans="1:12" ht="15">
      <c r="A113" s="23"/>
      <c r="B113" s="24"/>
      <c r="C113" s="25"/>
      <c r="D113" s="30" t="s">
        <v>34</v>
      </c>
      <c r="E113" s="27" t="s">
        <v>45</v>
      </c>
      <c r="F113" s="28">
        <v>200</v>
      </c>
      <c r="G113" s="28">
        <v>1.1599999999999999</v>
      </c>
      <c r="H113" s="28">
        <v>0.3</v>
      </c>
      <c r="I113" s="28">
        <v>47.26</v>
      </c>
      <c r="J113" s="28">
        <v>196.38</v>
      </c>
      <c r="K113" s="29">
        <v>349</v>
      </c>
      <c r="L113" s="28">
        <v>0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1.96</v>
      </c>
      <c r="H114" s="28">
        <v>0.33</v>
      </c>
      <c r="I114" s="28">
        <v>13.8</v>
      </c>
      <c r="J114" s="28">
        <v>68.97</v>
      </c>
      <c r="K114" s="29"/>
      <c r="L114" s="28">
        <v>0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640</v>
      </c>
      <c r="G118" s="36">
        <f>SUM(G109:G117)</f>
        <v>23.090000000000003</v>
      </c>
      <c r="H118" s="36">
        <f>SUM(H109:H117)</f>
        <v>20.189999999999998</v>
      </c>
      <c r="I118" s="36">
        <f>SUM(I109:I117)</f>
        <v>118.11999999999999</v>
      </c>
      <c r="J118" s="36">
        <f>SUM(J109:J117)</f>
        <v>882.1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640</v>
      </c>
      <c r="G119" s="44">
        <f>G108+G118</f>
        <v>23.090000000000003</v>
      </c>
      <c r="H119" s="44">
        <f>H108+H118</f>
        <v>20.189999999999998</v>
      </c>
      <c r="I119" s="44">
        <f>I108+I118</f>
        <v>118.11999999999999</v>
      </c>
      <c r="J119" s="44">
        <f>J108+J118</f>
        <v>882.1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56</v>
      </c>
      <c r="F128" s="28">
        <v>60</v>
      </c>
      <c r="G128" s="28">
        <v>0.42</v>
      </c>
      <c r="H128" s="28">
        <v>0.06</v>
      </c>
      <c r="I128" s="28">
        <v>1.1399999999999999</v>
      </c>
      <c r="J128" s="28">
        <v>7.2</v>
      </c>
      <c r="K128" s="29">
        <v>71</v>
      </c>
      <c r="L128" s="28">
        <v>0</v>
      </c>
    </row>
    <row r="129" spans="1:12" ht="1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5.18</v>
      </c>
      <c r="H129" s="28">
        <v>5.24</v>
      </c>
      <c r="I129" s="28">
        <v>13.58</v>
      </c>
      <c r="J129" s="28">
        <v>136.32</v>
      </c>
      <c r="K129" s="29">
        <v>96</v>
      </c>
      <c r="L129" s="28">
        <v>0</v>
      </c>
    </row>
    <row r="130" spans="1:12" ht="15">
      <c r="A130" s="45"/>
      <c r="B130" s="24"/>
      <c r="C130" s="25"/>
      <c r="D130" s="30" t="s">
        <v>32</v>
      </c>
      <c r="E130" s="27" t="s">
        <v>70</v>
      </c>
      <c r="F130" s="28" t="s">
        <v>50</v>
      </c>
      <c r="G130" s="28">
        <v>12.48</v>
      </c>
      <c r="H130" s="28">
        <v>11.04</v>
      </c>
      <c r="I130" s="28">
        <v>7</v>
      </c>
      <c r="J130" s="28">
        <v>236.8</v>
      </c>
      <c r="K130" s="29"/>
      <c r="L130" s="28">
        <v>0</v>
      </c>
    </row>
    <row r="131" spans="1:12" ht="15">
      <c r="A131" s="45"/>
      <c r="B131" s="24"/>
      <c r="C131" s="25"/>
      <c r="D131" s="30" t="s">
        <v>33</v>
      </c>
      <c r="E131" s="27" t="s">
        <v>62</v>
      </c>
      <c r="F131" s="28">
        <v>150</v>
      </c>
      <c r="G131" s="28">
        <v>3.08</v>
      </c>
      <c r="H131" s="28">
        <v>2.33</v>
      </c>
      <c r="I131" s="28">
        <v>19.13</v>
      </c>
      <c r="J131" s="28">
        <v>256</v>
      </c>
      <c r="K131" s="29">
        <v>312</v>
      </c>
      <c r="L131" s="28">
        <v>0</v>
      </c>
    </row>
    <row r="132" spans="1:12" ht="15">
      <c r="A132" s="45"/>
      <c r="B132" s="24"/>
      <c r="C132" s="25"/>
      <c r="D132" s="30" t="s">
        <v>34</v>
      </c>
      <c r="E132" s="27" t="s">
        <v>64</v>
      </c>
      <c r="F132" s="28">
        <v>200</v>
      </c>
      <c r="G132" s="28">
        <v>0.16</v>
      </c>
      <c r="H132" s="28">
        <v>0.08</v>
      </c>
      <c r="I132" s="28">
        <v>27.5</v>
      </c>
      <c r="J132" s="28">
        <v>111.36</v>
      </c>
      <c r="K132" s="29">
        <v>648</v>
      </c>
      <c r="L132" s="28">
        <v>0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1.96</v>
      </c>
      <c r="H133" s="28">
        <v>0.33</v>
      </c>
      <c r="I133" s="28">
        <v>13.82</v>
      </c>
      <c r="J133" s="28">
        <v>68.97</v>
      </c>
      <c r="K133" s="29"/>
      <c r="L133" s="28">
        <v>0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640</v>
      </c>
      <c r="G137" s="36">
        <f>SUM(G128:G136)</f>
        <v>23.279999999999998</v>
      </c>
      <c r="H137" s="36">
        <f>SUM(H128:H136)</f>
        <v>19.079999999999998</v>
      </c>
      <c r="I137" s="36">
        <f>SUM(I128:I136)</f>
        <v>82.169999999999987</v>
      </c>
      <c r="J137" s="36">
        <f>SUM(J128:J136)</f>
        <v>816.65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640</v>
      </c>
      <c r="G138" s="44">
        <f>G127+G137</f>
        <v>23.279999999999998</v>
      </c>
      <c r="H138" s="44">
        <f>H127+H137</f>
        <v>19.079999999999998</v>
      </c>
      <c r="I138" s="44">
        <f>I127+I137</f>
        <v>82.169999999999987</v>
      </c>
      <c r="J138" s="44">
        <f>J127+J137</f>
        <v>816.65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72</v>
      </c>
      <c r="F147" s="28">
        <v>20</v>
      </c>
      <c r="G147" s="28">
        <v>5.91</v>
      </c>
      <c r="H147" s="28">
        <v>5.91</v>
      </c>
      <c r="I147" s="28">
        <v>0</v>
      </c>
      <c r="J147" s="28">
        <v>71.67</v>
      </c>
      <c r="K147" s="29">
        <v>7</v>
      </c>
      <c r="L147" s="28">
        <v>0</v>
      </c>
    </row>
    <row r="148" spans="1:12" ht="15">
      <c r="A148" s="23"/>
      <c r="B148" s="24"/>
      <c r="C148" s="25"/>
      <c r="D148" s="30" t="s">
        <v>31</v>
      </c>
      <c r="E148" s="27" t="s">
        <v>71</v>
      </c>
      <c r="F148" s="28">
        <v>200</v>
      </c>
      <c r="G148" s="28">
        <v>6.2</v>
      </c>
      <c r="H148" s="28">
        <v>9.1999999999999993</v>
      </c>
      <c r="I148" s="28">
        <v>50.2</v>
      </c>
      <c r="J148" s="28">
        <v>305.39999999999998</v>
      </c>
      <c r="K148" s="29">
        <v>168</v>
      </c>
      <c r="L148" s="28">
        <v>0</v>
      </c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73</v>
      </c>
      <c r="F151" s="28">
        <v>200</v>
      </c>
      <c r="G151" s="28">
        <v>4.08</v>
      </c>
      <c r="H151" s="28">
        <v>3</v>
      </c>
      <c r="I151" s="28">
        <v>17.53</v>
      </c>
      <c r="J151" s="28">
        <v>118.6</v>
      </c>
      <c r="K151" s="29">
        <v>382</v>
      </c>
      <c r="L151" s="28">
        <v>0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1.96</v>
      </c>
      <c r="H152" s="28">
        <v>0.33</v>
      </c>
      <c r="I152" s="28">
        <v>13.82</v>
      </c>
      <c r="J152" s="28">
        <v>68.97</v>
      </c>
      <c r="K152" s="29"/>
      <c r="L152" s="28">
        <v>0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450</v>
      </c>
      <c r="G156" s="36">
        <f>SUM(G147:G155)</f>
        <v>18.149999999999999</v>
      </c>
      <c r="H156" s="36">
        <f>SUM(H147:H155)</f>
        <v>18.439999999999998</v>
      </c>
      <c r="I156" s="36">
        <f>SUM(I147:I155)</f>
        <v>81.550000000000011</v>
      </c>
      <c r="J156" s="36">
        <f>SUM(J147:J155)</f>
        <v>564.64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450</v>
      </c>
      <c r="G157" s="44">
        <f>G146+G156</f>
        <v>18.149999999999999</v>
      </c>
      <c r="H157" s="44">
        <f>H146+H156</f>
        <v>18.439999999999998</v>
      </c>
      <c r="I157" s="44">
        <f>I146+I156</f>
        <v>81.550000000000011</v>
      </c>
      <c r="J157" s="44">
        <f>J146+J156</f>
        <v>564.64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60</v>
      </c>
      <c r="F166" s="28">
        <v>60</v>
      </c>
      <c r="G166" s="28">
        <v>0.66</v>
      </c>
      <c r="H166" s="28">
        <v>0.12</v>
      </c>
      <c r="I166" s="28">
        <v>2.2799999999999998</v>
      </c>
      <c r="J166" s="28">
        <v>13.2</v>
      </c>
      <c r="K166" s="29">
        <v>71</v>
      </c>
      <c r="L166" s="28">
        <v>0</v>
      </c>
    </row>
    <row r="167" spans="1:12" ht="15">
      <c r="A167" s="23"/>
      <c r="B167" s="24"/>
      <c r="C167" s="25"/>
      <c r="D167" s="30" t="s">
        <v>31</v>
      </c>
      <c r="E167" s="27" t="s">
        <v>42</v>
      </c>
      <c r="F167" s="28">
        <v>200</v>
      </c>
      <c r="G167" s="28">
        <v>4.8600000000000003</v>
      </c>
      <c r="H167" s="28">
        <v>5.92</v>
      </c>
      <c r="I167" s="28">
        <v>18.399999999999999</v>
      </c>
      <c r="J167" s="28">
        <v>156.72</v>
      </c>
      <c r="K167" s="29">
        <v>82</v>
      </c>
      <c r="L167" s="28">
        <v>0</v>
      </c>
    </row>
    <row r="168" spans="1:12" ht="15">
      <c r="A168" s="23"/>
      <c r="B168" s="24"/>
      <c r="C168" s="25"/>
      <c r="D168" s="30" t="s">
        <v>32</v>
      </c>
      <c r="E168" s="27" t="s">
        <v>74</v>
      </c>
      <c r="F168" s="28">
        <v>150</v>
      </c>
      <c r="G168" s="28">
        <v>10.54</v>
      </c>
      <c r="H168" s="28">
        <v>10.28</v>
      </c>
      <c r="I168" s="28">
        <v>14.21</v>
      </c>
      <c r="J168" s="28">
        <v>328.28</v>
      </c>
      <c r="K168" s="29">
        <v>259</v>
      </c>
      <c r="L168" s="28">
        <v>0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64</v>
      </c>
      <c r="F170" s="28">
        <v>200</v>
      </c>
      <c r="G170" s="28">
        <v>0.16</v>
      </c>
      <c r="H170" s="28">
        <v>0.08</v>
      </c>
      <c r="I170" s="28">
        <v>27.5</v>
      </c>
      <c r="J170" s="28">
        <v>111.36</v>
      </c>
      <c r="K170" s="29">
        <v>648</v>
      </c>
      <c r="L170" s="28">
        <v>0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1.96</v>
      </c>
      <c r="H171" s="28">
        <v>0.33</v>
      </c>
      <c r="I171" s="28">
        <v>13.82</v>
      </c>
      <c r="J171" s="28">
        <v>68.97</v>
      </c>
      <c r="K171" s="29"/>
      <c r="L171" s="28">
        <v>0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640</v>
      </c>
      <c r="G175" s="36">
        <f>SUM(G166:G174)</f>
        <v>18.18</v>
      </c>
      <c r="H175" s="36">
        <f>SUM(H166:H174)</f>
        <v>16.729999999999997</v>
      </c>
      <c r="I175" s="36">
        <f>SUM(I166:I174)</f>
        <v>76.210000000000008</v>
      </c>
      <c r="J175" s="36">
        <f>SUM(J166:J174)</f>
        <v>678.53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640</v>
      </c>
      <c r="G176" s="44">
        <f>G165+G175</f>
        <v>18.18</v>
      </c>
      <c r="H176" s="44">
        <f>H165+H175</f>
        <v>16.729999999999997</v>
      </c>
      <c r="I176" s="44">
        <f>I165+I175</f>
        <v>76.210000000000008</v>
      </c>
      <c r="J176" s="44">
        <f>J165+J175</f>
        <v>678.53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56</v>
      </c>
      <c r="F185" s="28">
        <v>60</v>
      </c>
      <c r="G185" s="28">
        <v>0.42</v>
      </c>
      <c r="H185" s="28">
        <v>0.06</v>
      </c>
      <c r="I185" s="28">
        <v>1.1399999999999999</v>
      </c>
      <c r="J185" s="28">
        <v>7.2</v>
      </c>
      <c r="K185" s="29">
        <v>71</v>
      </c>
      <c r="L185" s="28">
        <v>0</v>
      </c>
    </row>
    <row r="186" spans="1:12" ht="15">
      <c r="A186" s="23"/>
      <c r="B186" s="24"/>
      <c r="C186" s="25"/>
      <c r="D186" s="30" t="s">
        <v>31</v>
      </c>
      <c r="E186" s="27" t="s">
        <v>75</v>
      </c>
      <c r="F186" s="28">
        <v>200</v>
      </c>
      <c r="G186" s="28">
        <v>5.76</v>
      </c>
      <c r="H186" s="28">
        <v>6.62</v>
      </c>
      <c r="I186" s="28">
        <v>10.52</v>
      </c>
      <c r="J186" s="28">
        <v>138.72</v>
      </c>
      <c r="K186" s="29">
        <v>87</v>
      </c>
      <c r="L186" s="28">
        <v>0</v>
      </c>
    </row>
    <row r="187" spans="1:12" ht="15">
      <c r="A187" s="23"/>
      <c r="B187" s="24"/>
      <c r="C187" s="25"/>
      <c r="D187" s="30" t="s">
        <v>32</v>
      </c>
      <c r="E187" s="27" t="s">
        <v>76</v>
      </c>
      <c r="F187" s="28" t="s">
        <v>65</v>
      </c>
      <c r="G187" s="28">
        <v>12.48</v>
      </c>
      <c r="H187" s="28">
        <v>11.04</v>
      </c>
      <c r="I187" s="28">
        <v>2.82</v>
      </c>
      <c r="J187" s="28">
        <v>236.8</v>
      </c>
      <c r="K187" s="29">
        <v>243</v>
      </c>
      <c r="L187" s="28">
        <v>0</v>
      </c>
    </row>
    <row r="188" spans="1:12" ht="15">
      <c r="A188" s="23"/>
      <c r="B188" s="24"/>
      <c r="C188" s="25"/>
      <c r="D188" s="30" t="s">
        <v>33</v>
      </c>
      <c r="E188" s="27" t="s">
        <v>77</v>
      </c>
      <c r="F188" s="28">
        <v>150</v>
      </c>
      <c r="G188" s="28">
        <v>5.4</v>
      </c>
      <c r="H188" s="28">
        <v>4.0999999999999996</v>
      </c>
      <c r="I188" s="28">
        <v>21.15</v>
      </c>
      <c r="J188" s="28">
        <v>231.05</v>
      </c>
      <c r="K188" s="29">
        <v>302</v>
      </c>
      <c r="L188" s="28">
        <v>0</v>
      </c>
    </row>
    <row r="189" spans="1:12" ht="15">
      <c r="A189" s="23"/>
      <c r="B189" s="24"/>
      <c r="C189" s="25"/>
      <c r="D189" s="30" t="s">
        <v>34</v>
      </c>
      <c r="E189" s="27" t="s">
        <v>45</v>
      </c>
      <c r="F189" s="28">
        <v>200</v>
      </c>
      <c r="G189" s="28">
        <v>1.1599999999999999</v>
      </c>
      <c r="H189" s="28">
        <v>0.3</v>
      </c>
      <c r="I189" s="28">
        <v>47.26</v>
      </c>
      <c r="J189" s="28">
        <v>196.38</v>
      </c>
      <c r="K189" s="29">
        <v>349</v>
      </c>
      <c r="L189" s="28">
        <v>0</v>
      </c>
    </row>
    <row r="190" spans="1:12" ht="15">
      <c r="A190" s="23"/>
      <c r="B190" s="24"/>
      <c r="C190" s="25"/>
      <c r="D190" s="30" t="s">
        <v>35</v>
      </c>
      <c r="E190" s="27" t="s">
        <v>46</v>
      </c>
      <c r="F190" s="28">
        <v>30</v>
      </c>
      <c r="G190" s="28">
        <v>1.96</v>
      </c>
      <c r="H190" s="28">
        <v>0.33</v>
      </c>
      <c r="I190" s="28">
        <v>13.82</v>
      </c>
      <c r="J190" s="28">
        <v>68.97</v>
      </c>
      <c r="K190" s="29"/>
      <c r="L190" s="28">
        <v>0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640</v>
      </c>
      <c r="G194" s="36">
        <f>SUM(G185:G193)</f>
        <v>27.180000000000003</v>
      </c>
      <c r="H194" s="36">
        <f>SUM(H185:H193)</f>
        <v>22.45</v>
      </c>
      <c r="I194" s="36">
        <f>SUM(I185:I193)</f>
        <v>96.70999999999998</v>
      </c>
      <c r="J194" s="36">
        <f>SUM(J185:J193)</f>
        <v>879.12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640</v>
      </c>
      <c r="G195" s="44">
        <f>G184+G194</f>
        <v>27.180000000000003</v>
      </c>
      <c r="H195" s="44">
        <f>H184+H194</f>
        <v>22.45</v>
      </c>
      <c r="I195" s="44">
        <f>I184+I194</f>
        <v>96.70999999999998</v>
      </c>
      <c r="J195" s="44">
        <f>J184+J194</f>
        <v>879.12</v>
      </c>
      <c r="K195" s="44"/>
      <c r="L195" s="44">
        <f>L184+L194</f>
        <v>0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615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22.139000000000003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20.140999999999995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87.51100000000001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753.83799999999997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2023-10-26T06:51:50Z</dcterms:modified>
</cp:coreProperties>
</file>